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számlaösszesítő" sheetId="1" r:id="rId1"/>
    <sheet name="Munka1" sheetId="2" state="hidden" r:id="rId2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'számlaösszesítő'!$A$1:$R$62</definedName>
  </definedNames>
  <calcPr fullCalcOnLoad="1"/>
</workbook>
</file>

<file path=xl/sharedStrings.xml><?xml version="1.0" encoding="utf-8"?>
<sst xmlns="http://schemas.openxmlformats.org/spreadsheetml/2006/main" count="51" uniqueCount="51">
  <si>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</si>
  <si>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</si>
  <si>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</si>
  <si>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</si>
  <si>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</si>
  <si>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</si>
  <si>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</si>
  <si>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</si>
  <si>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Jelen elszámolás összeállítójának neve, telefonszáma, e-mail címe:</t>
  </si>
  <si>
    <t>Beruházás</t>
  </si>
  <si>
    <t>Termék /szolgáltatás megnevezése</t>
  </si>
  <si>
    <t>Eltérés összege / %-a</t>
  </si>
  <si>
    <t>Bérköltség, egyéb személyi jellegű kifizetések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</si>
  <si>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</si>
  <si>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</si>
  <si>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</si>
  <si>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</si>
  <si>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</si>
  <si>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</si>
  <si>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</si>
  <si>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</si>
  <si>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</si>
  <si>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</si>
  <si>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</si>
  <si>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</si>
  <si>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</si>
  <si>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</si>
  <si>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</si>
  <si>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</si>
  <si>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</si>
  <si>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</si>
  <si>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</si>
  <si>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</si>
  <si>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</si>
  <si>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Számla típusa (különösen: számla, bérkifizetési összesítő, számlakivonat, stb.)</t>
  </si>
  <si>
    <t>Számla / számviteli bizonylat (a továbbiakban: számla) adatai</t>
  </si>
  <si>
    <t>a …………….számú  szerződés szerint</t>
  </si>
  <si>
    <t>Elszámolandó összege:</t>
  </si>
  <si>
    <t>Produkció megnevezése:</t>
  </si>
  <si>
    <t xml:space="preserve">Alulírott  kijelentem, hogy az elszámolt fenti összeg a szerződésben foglaltaknak megfelelően került felhasználásra. Kijelentem, hogy a fenti számlaösszesítő táblázatban kimutatott adatok az eredeti bizonylatokon szereplő adatokkal mindenben megegyeznek. </t>
  </si>
  <si>
    <t>Alulírott nyilatkozom, hogy a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</si>
  <si>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t>Lebonyolító neve:</t>
  </si>
  <si>
    <t>Elszámolt összeg</t>
  </si>
  <si>
    <t>Számla teljesítésének dátuma</t>
  </si>
  <si>
    <t>Elszámolt összeg - összesen</t>
  </si>
  <si>
    <t>Déryné Nonprofit Kft. tölti ki!</t>
  </si>
  <si>
    <t>Költségterv rovataiban igényelt összeg</t>
  </si>
  <si>
    <t>Az elszámolás részletezése</t>
  </si>
  <si>
    <t>SZÁMLAÖSSZESÍTŐ (TÉTELES ELSZÁMOLÁS) A BARANGOLÓ ALPROGRAMHOZ</t>
  </si>
  <si>
    <t>www.deryneprogram.hu                              info@deryneprogram.hu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</si>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</sst>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6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6" fontId="8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3" fillId="33" borderId="16" xfId="0" applyNumberFormat="1" applyFont="1" applyFill="1" applyBorder="1" applyAlignment="1">
      <alignment wrapText="1"/>
    </xf>
    <xf numFmtId="0" fontId="3" fillId="0" borderId="15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166" fontId="15" fillId="35" borderId="17" xfId="0" applyNumberFormat="1" applyFont="1" applyFill="1" applyBorder="1" applyAlignment="1">
      <alignment horizontal="center" vertical="center" wrapText="1"/>
    </xf>
    <xf numFmtId="166" fontId="9" fillId="35" borderId="18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7" fontId="3" fillId="33" borderId="26" xfId="0" applyNumberFormat="1" applyFont="1" applyFill="1" applyBorder="1" applyAlignment="1">
      <alignment wrapText="1"/>
    </xf>
    <xf numFmtId="166" fontId="9" fillId="35" borderId="27" xfId="0" applyNumberFormat="1" applyFont="1" applyFill="1" applyBorder="1" applyAlignment="1">
      <alignment horizontal="center" vertical="center" wrapText="1"/>
    </xf>
    <xf numFmtId="166" fontId="9" fillId="34" borderId="24" xfId="0" applyNumberFormat="1" applyFont="1" applyFill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167" fontId="9" fillId="0" borderId="28" xfId="0" applyNumberFormat="1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right" wrapText="1"/>
    </xf>
    <xf numFmtId="3" fontId="9" fillId="33" borderId="24" xfId="0" applyNumberFormat="1" applyFont="1" applyFill="1" applyBorder="1" applyAlignment="1">
      <alignment wrapText="1"/>
    </xf>
    <xf numFmtId="167" fontId="9" fillId="33" borderId="28" xfId="0" applyNumberFormat="1" applyFont="1" applyFill="1" applyBorder="1" applyAlignment="1">
      <alignment wrapText="1"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34" borderId="17" xfId="0" applyFont="1" applyFill="1" applyBorder="1" applyAlignment="1">
      <alignment wrapText="1"/>
    </xf>
    <xf numFmtId="3" fontId="9" fillId="33" borderId="30" xfId="0" applyNumberFormat="1" applyFont="1" applyFill="1" applyBorder="1" applyAlignment="1">
      <alignment horizontal="right" vertical="top" wrapText="1"/>
    </xf>
    <xf numFmtId="3" fontId="9" fillId="33" borderId="31" xfId="0" applyNumberFormat="1" applyFont="1" applyFill="1" applyBorder="1" applyAlignment="1">
      <alignment horizontal="right" vertical="top" wrapText="1"/>
    </xf>
    <xf numFmtId="3" fontId="9" fillId="33" borderId="22" xfId="0" applyNumberFormat="1" applyFont="1" applyFill="1" applyBorder="1" applyAlignment="1">
      <alignment horizontal="right" vertical="top" wrapText="1"/>
    </xf>
    <xf numFmtId="0" fontId="9" fillId="33" borderId="32" xfId="0" applyFont="1" applyFill="1" applyBorder="1" applyAlignment="1">
      <alignment horizontal="right" wrapText="1"/>
    </xf>
    <xf numFmtId="0" fontId="9" fillId="33" borderId="33" xfId="0" applyFont="1" applyFill="1" applyBorder="1" applyAlignment="1">
      <alignment horizontal="right" wrapText="1"/>
    </xf>
    <xf numFmtId="0" fontId="9" fillId="33" borderId="29" xfId="0" applyFont="1" applyFill="1" applyBorder="1" applyAlignment="1">
      <alignment horizontal="right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top" wrapText="1"/>
    </xf>
    <xf numFmtId="3" fontId="9" fillId="0" borderId="40" xfId="0" applyNumberFormat="1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3" fontId="9" fillId="33" borderId="30" xfId="0" applyNumberFormat="1" applyFont="1" applyFill="1" applyBorder="1" applyAlignment="1">
      <alignment vertical="top" wrapText="1"/>
    </xf>
    <xf numFmtId="3" fontId="9" fillId="33" borderId="31" xfId="0" applyNumberFormat="1" applyFont="1" applyFill="1" applyBorder="1" applyAlignment="1">
      <alignment vertical="top" wrapText="1"/>
    </xf>
    <xf numFmtId="3" fontId="9" fillId="33" borderId="22" xfId="0" applyNumberFormat="1" applyFont="1" applyFill="1" applyBorder="1" applyAlignment="1">
      <alignment vertical="top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67" fontId="9" fillId="33" borderId="16" xfId="0" applyNumberFormat="1" applyFont="1" applyFill="1" applyBorder="1" applyAlignment="1">
      <alignment horizontal="right" vertical="top" wrapText="1"/>
    </xf>
    <xf numFmtId="171" fontId="9" fillId="33" borderId="16" xfId="0" applyNumberFormat="1" applyFont="1" applyFill="1" applyBorder="1" applyAlignment="1">
      <alignment horizontal="center" vertical="top" wrapText="1"/>
    </xf>
    <xf numFmtId="3" fontId="9" fillId="0" borderId="19" xfId="0" applyNumberFormat="1" applyFont="1" applyBorder="1" applyAlignment="1">
      <alignment horizontal="center" vertical="top" wrapText="1"/>
    </xf>
    <xf numFmtId="167" fontId="9" fillId="33" borderId="48" xfId="0" applyNumberFormat="1" applyFont="1" applyFill="1" applyBorder="1" applyAlignment="1">
      <alignment horizontal="right" vertical="top" wrapText="1"/>
    </xf>
    <xf numFmtId="167" fontId="9" fillId="33" borderId="49" xfId="0" applyNumberFormat="1" applyFont="1" applyFill="1" applyBorder="1" applyAlignment="1">
      <alignment horizontal="right" vertical="top" wrapText="1"/>
    </xf>
    <xf numFmtId="167" fontId="9" fillId="33" borderId="26" xfId="0" applyNumberFormat="1" applyFont="1" applyFill="1" applyBorder="1" applyAlignment="1">
      <alignment horizontal="right" vertical="top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171" fontId="9" fillId="33" borderId="48" xfId="0" applyNumberFormat="1" applyFont="1" applyFill="1" applyBorder="1" applyAlignment="1">
      <alignment horizontal="right" vertical="top" wrapText="1"/>
    </xf>
    <xf numFmtId="171" fontId="9" fillId="33" borderId="49" xfId="0" applyNumberFormat="1" applyFont="1" applyFill="1" applyBorder="1" applyAlignment="1">
      <alignment horizontal="right" vertical="top" wrapText="1"/>
    </xf>
    <xf numFmtId="171" fontId="9" fillId="33" borderId="26" xfId="0" applyNumberFormat="1" applyFont="1" applyFill="1" applyBorder="1" applyAlignment="1">
      <alignment horizontal="right" vertical="top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171" fontId="9" fillId="33" borderId="49" xfId="0" applyNumberFormat="1" applyFont="1" applyFill="1" applyBorder="1" applyAlignment="1">
      <alignment horizontal="center" vertical="top" wrapText="1"/>
    </xf>
    <xf numFmtId="171" fontId="9" fillId="33" borderId="26" xfId="0" applyNumberFormat="1" applyFont="1" applyFill="1" applyBorder="1" applyAlignment="1">
      <alignment horizontal="center" vertical="top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52" fillId="36" borderId="60" xfId="0" applyFont="1" applyFill="1" applyBorder="1" applyAlignment="1">
      <alignment horizontal="center" vertical="center" wrapText="1"/>
    </xf>
    <xf numFmtId="0" fontId="52" fillId="36" borderId="30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3" fontId="9" fillId="0" borderId="61" xfId="0" applyNumberFormat="1" applyFont="1" applyBorder="1" applyAlignment="1">
      <alignment vertical="top" wrapText="1"/>
    </xf>
    <xf numFmtId="3" fontId="9" fillId="0" borderId="37" xfId="0" applyNumberFormat="1" applyFont="1" applyBorder="1" applyAlignment="1">
      <alignment vertical="top" wrapText="1"/>
    </xf>
    <xf numFmtId="3" fontId="9" fillId="0" borderId="62" xfId="0" applyNumberFormat="1" applyFont="1" applyBorder="1" applyAlignment="1">
      <alignment vertical="top" wrapText="1"/>
    </xf>
    <xf numFmtId="0" fontId="6" fillId="0" borderId="63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9" fillId="35" borderId="42" xfId="0" applyNumberFormat="1" applyFont="1" applyFill="1" applyBorder="1" applyAlignment="1">
      <alignment horizontal="center" vertical="center" wrapText="1"/>
    </xf>
    <xf numFmtId="166" fontId="9" fillId="35" borderId="43" xfId="0" applyNumberFormat="1" applyFont="1" applyFill="1" applyBorder="1" applyAlignment="1">
      <alignment horizontal="center" vertical="center" wrapText="1"/>
    </xf>
    <xf numFmtId="166" fontId="9" fillId="35" borderId="47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Border="1" applyAlignment="1">
      <alignment vertical="top" wrapText="1"/>
    </xf>
    <xf numFmtId="3" fontId="9" fillId="0" borderId="21" xfId="0" applyNumberFormat="1" applyFont="1" applyBorder="1" applyAlignment="1">
      <alignment vertical="top" wrapText="1"/>
    </xf>
    <xf numFmtId="0" fontId="4" fillId="34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53" fillId="0" borderId="0" xfId="0" applyFont="1" applyAlignment="1">
      <alignment horizontal="right" vertical="center" wrapText="1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wrapText="1"/>
    </xf>
    <xf numFmtId="166" fontId="6" fillId="0" borderId="68" xfId="0" applyNumberFormat="1" applyFont="1" applyBorder="1" applyAlignment="1">
      <alignment horizontal="center" wrapText="1"/>
    </xf>
    <xf numFmtId="166" fontId="6" fillId="0" borderId="69" xfId="0" applyNumberFormat="1" applyFont="1" applyBorder="1" applyAlignment="1">
      <alignment horizontal="center" wrapText="1"/>
    </xf>
    <xf numFmtId="166" fontId="6" fillId="0" borderId="56" xfId="0" applyNumberFormat="1" applyFont="1" applyBorder="1" applyAlignment="1">
      <alignment horizontal="center" wrapText="1"/>
    </xf>
    <xf numFmtId="166" fontId="6" fillId="0" borderId="66" xfId="0" applyNumberFormat="1" applyFont="1" applyBorder="1" applyAlignment="1">
      <alignment horizontal="center" wrapText="1"/>
    </xf>
    <xf numFmtId="3" fontId="6" fillId="0" borderId="7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selection activeCell="A53" sqref="A53:R53"/>
    </sheetView>
  </sheetViews>
  <sheetFormatPr defaultColWidth="9.140625" defaultRowHeight="12.75"/>
  <cols>
    <col min="1" max="2" width="14.140625" style="7" customWidth="1"/>
    <col min="3" max="3" width="4.57421875" style="16" customWidth="1"/>
    <col min="4" max="4" width="11.00390625" style="7" customWidth="1"/>
    <col min="5" max="5" width="12.00390625" style="7" customWidth="1"/>
    <col min="6" max="6" width="11.00390625" style="7" customWidth="1"/>
    <col min="7" max="7" width="10.7109375" style="7" customWidth="1"/>
    <col min="8" max="9" width="12.28125" style="7" customWidth="1"/>
    <col min="10" max="11" width="14.57421875" style="7" customWidth="1"/>
    <col min="12" max="12" width="9.8515625" style="7" customWidth="1"/>
    <col min="13" max="13" width="11.7109375" style="7" customWidth="1"/>
    <col min="14" max="14" width="10.140625" style="7" customWidth="1"/>
    <col min="15" max="15" width="10.421875" style="7" customWidth="1"/>
    <col min="16" max="16" width="10.28125" style="15" customWidth="1"/>
    <col min="17" max="17" width="9.8515625" style="15" customWidth="1"/>
    <col min="18" max="18" width="13.140625" style="7" customWidth="1"/>
    <col min="19" max="16384" width="9.140625" style="7" customWidth="1"/>
  </cols>
  <sheetData>
    <row r="1" spans="1:18" ht="12.75" customHeight="1">
      <c r="A1" s="143"/>
      <c r="B1" s="143"/>
      <c r="C1" s="143"/>
      <c r="D1" s="143"/>
      <c r="E1" s="30"/>
      <c r="F1" s="30"/>
      <c r="G1" s="30"/>
      <c r="H1" s="30"/>
      <c r="I1" s="30"/>
      <c r="J1" s="30"/>
      <c r="K1" s="30"/>
      <c r="L1" s="30"/>
      <c r="M1" s="30"/>
      <c r="N1" s="30"/>
      <c r="O1" s="145" t="s">
        <v>49</v>
      </c>
      <c r="P1" s="145"/>
      <c r="Q1" s="145"/>
      <c r="R1" s="145"/>
    </row>
    <row r="2" spans="1:18" s="1" customFormat="1" ht="15" customHeight="1">
      <c r="A2" s="143"/>
      <c r="B2" s="143"/>
      <c r="C2" s="143"/>
      <c r="D2" s="143"/>
      <c r="E2" s="142" t="s">
        <v>48</v>
      </c>
      <c r="F2" s="142"/>
      <c r="G2" s="142"/>
      <c r="H2" s="142"/>
      <c r="I2" s="142"/>
      <c r="J2" s="142"/>
      <c r="K2" s="142"/>
      <c r="L2" s="142"/>
      <c r="M2" s="142"/>
      <c r="N2" s="142"/>
      <c r="O2" s="145"/>
      <c r="P2" s="145"/>
      <c r="Q2" s="145"/>
      <c r="R2" s="145"/>
    </row>
    <row r="3" spans="1:18" s="1" customFormat="1" ht="15.75">
      <c r="A3" s="143"/>
      <c r="B3" s="143"/>
      <c r="C3" s="143"/>
      <c r="D3" s="143"/>
      <c r="E3" s="53"/>
      <c r="F3" s="53"/>
      <c r="G3" s="53"/>
      <c r="H3" s="146" t="s">
        <v>36</v>
      </c>
      <c r="I3" s="147"/>
      <c r="J3" s="147"/>
      <c r="K3" s="148"/>
      <c r="L3" s="53"/>
      <c r="M3" s="53"/>
      <c r="N3" s="53"/>
      <c r="O3" s="145"/>
      <c r="P3" s="145"/>
      <c r="Q3" s="145"/>
      <c r="R3" s="145"/>
    </row>
    <row r="4" spans="1:18" s="1" customFormat="1" ht="15" customHeight="1" thickBot="1">
      <c r="A4" s="144"/>
      <c r="B4" s="144"/>
      <c r="C4" s="144"/>
      <c r="D4" s="144"/>
      <c r="E4" s="54"/>
      <c r="F4" s="55"/>
      <c r="G4" s="150" t="s">
        <v>38</v>
      </c>
      <c r="H4" s="150"/>
      <c r="I4" s="150"/>
      <c r="J4" s="150"/>
      <c r="K4" s="150"/>
      <c r="L4" s="150"/>
      <c r="M4" s="151"/>
      <c r="N4" s="54"/>
      <c r="O4" s="145"/>
      <c r="P4" s="145"/>
      <c r="Q4" s="145"/>
      <c r="R4" s="145"/>
    </row>
    <row r="5" spans="1:18" s="1" customFormat="1" ht="13.5" customHeight="1" thickTop="1">
      <c r="A5" s="110" t="s">
        <v>41</v>
      </c>
      <c r="B5" s="110"/>
      <c r="C5" s="110"/>
      <c r="D5" s="111"/>
      <c r="E5" s="115"/>
      <c r="F5" s="116"/>
      <c r="G5" s="116"/>
      <c r="H5" s="116"/>
      <c r="I5" s="116"/>
      <c r="J5" s="116"/>
      <c r="K5" s="116"/>
      <c r="L5" s="116"/>
      <c r="M5" s="116"/>
      <c r="N5" s="117"/>
      <c r="O5" s="2"/>
      <c r="P5" s="112"/>
      <c r="Q5" s="113"/>
      <c r="R5" s="114"/>
    </row>
    <row r="6" spans="1:18" s="1" customFormat="1" ht="26.25" customHeight="1">
      <c r="A6" s="110" t="s">
        <v>8</v>
      </c>
      <c r="B6" s="110"/>
      <c r="C6" s="110"/>
      <c r="D6" s="111"/>
      <c r="E6" s="115"/>
      <c r="F6" s="116"/>
      <c r="G6" s="116"/>
      <c r="H6" s="116"/>
      <c r="I6" s="116"/>
      <c r="J6" s="116"/>
      <c r="K6" s="116"/>
      <c r="L6" s="116"/>
      <c r="M6" s="116"/>
      <c r="N6" s="117"/>
      <c r="O6" s="2"/>
      <c r="P6" s="131" t="s">
        <v>0</v>
      </c>
      <c r="Q6" s="132"/>
      <c r="R6" s="133"/>
    </row>
    <row r="7" spans="1:18" s="1" customFormat="1" ht="13.5" customHeight="1">
      <c r="A7" s="110" t="s">
        <v>3</v>
      </c>
      <c r="B7" s="110"/>
      <c r="C7" s="110"/>
      <c r="D7" s="111"/>
      <c r="E7" s="156"/>
      <c r="F7" s="157"/>
      <c r="G7" s="74"/>
      <c r="H7" s="75"/>
      <c r="I7" s="75"/>
      <c r="J7" s="75"/>
      <c r="K7" s="75"/>
      <c r="L7" s="75"/>
      <c r="M7" s="75"/>
      <c r="N7" s="75"/>
      <c r="O7" s="3"/>
      <c r="P7" s="4" t="s">
        <v>1</v>
      </c>
      <c r="Q7" s="154"/>
      <c r="R7" s="155"/>
    </row>
    <row r="8" spans="1:18" s="1" customFormat="1" ht="13.5" thickBot="1">
      <c r="A8" s="110" t="s">
        <v>37</v>
      </c>
      <c r="B8" s="110"/>
      <c r="C8" s="110"/>
      <c r="D8" s="110"/>
      <c r="E8" s="129"/>
      <c r="F8" s="130"/>
      <c r="G8" s="74"/>
      <c r="H8" s="75"/>
      <c r="I8" s="75"/>
      <c r="J8" s="75"/>
      <c r="K8" s="75"/>
      <c r="L8" s="75"/>
      <c r="M8" s="75"/>
      <c r="N8" s="75"/>
      <c r="O8" s="3"/>
      <c r="P8" s="17" t="s">
        <v>2</v>
      </c>
      <c r="Q8" s="152"/>
      <c r="R8" s="153"/>
    </row>
    <row r="9" spans="1:17" s="1" customFormat="1" ht="14.25" thickBot="1" thickTop="1">
      <c r="A9" s="128"/>
      <c r="B9" s="128"/>
      <c r="C9" s="128"/>
      <c r="D9" s="128"/>
      <c r="E9" s="44"/>
      <c r="F9" s="44"/>
      <c r="G9" s="135"/>
      <c r="H9" s="136"/>
      <c r="I9" s="136"/>
      <c r="J9" s="136"/>
      <c r="K9" s="136"/>
      <c r="L9" s="136"/>
      <c r="M9" s="136"/>
      <c r="N9" s="136"/>
      <c r="O9" s="5"/>
      <c r="P9" s="6"/>
      <c r="Q9" s="6"/>
    </row>
    <row r="10" spans="1:18" ht="12.75" customHeight="1">
      <c r="A10" s="96" t="s">
        <v>17</v>
      </c>
      <c r="B10" s="97"/>
      <c r="C10" s="93" t="s">
        <v>4</v>
      </c>
      <c r="D10" s="76" t="s">
        <v>35</v>
      </c>
      <c r="E10" s="77"/>
      <c r="F10" s="77"/>
      <c r="G10" s="77"/>
      <c r="H10" s="77"/>
      <c r="I10" s="77"/>
      <c r="J10" s="77"/>
      <c r="K10" s="77"/>
      <c r="L10" s="77"/>
      <c r="M10" s="78"/>
      <c r="N10" s="119" t="s">
        <v>42</v>
      </c>
      <c r="O10" s="122" t="s">
        <v>45</v>
      </c>
      <c r="P10" s="137" t="s">
        <v>47</v>
      </c>
      <c r="Q10" s="138"/>
      <c r="R10" s="139"/>
    </row>
    <row r="11" spans="1:18" ht="36" customHeight="1">
      <c r="A11" s="98"/>
      <c r="B11" s="99"/>
      <c r="C11" s="94"/>
      <c r="D11" s="71" t="s">
        <v>7</v>
      </c>
      <c r="E11" s="79" t="s">
        <v>34</v>
      </c>
      <c r="F11" s="71" t="s">
        <v>26</v>
      </c>
      <c r="G11" s="71" t="s">
        <v>43</v>
      </c>
      <c r="H11" s="71" t="s">
        <v>28</v>
      </c>
      <c r="I11" s="71"/>
      <c r="J11" s="71" t="s">
        <v>10</v>
      </c>
      <c r="K11" s="73" t="s">
        <v>30</v>
      </c>
      <c r="L11" s="73"/>
      <c r="M11" s="79" t="s">
        <v>33</v>
      </c>
      <c r="N11" s="120"/>
      <c r="O11" s="123"/>
      <c r="P11" s="32"/>
      <c r="Q11" s="33"/>
      <c r="R11" s="46"/>
    </row>
    <row r="12" spans="1:18" s="8" customFormat="1" ht="71.25" customHeight="1" thickBot="1">
      <c r="A12" s="100"/>
      <c r="B12" s="101"/>
      <c r="C12" s="95"/>
      <c r="D12" s="72"/>
      <c r="E12" s="80"/>
      <c r="F12" s="72"/>
      <c r="G12" s="72"/>
      <c r="H12" s="43" t="s">
        <v>27</v>
      </c>
      <c r="I12" s="43" t="s">
        <v>29</v>
      </c>
      <c r="J12" s="72"/>
      <c r="K12" s="43" t="s">
        <v>31</v>
      </c>
      <c r="L12" s="43" t="s">
        <v>32</v>
      </c>
      <c r="M12" s="80"/>
      <c r="N12" s="121"/>
      <c r="O12" s="124"/>
      <c r="P12" s="47" t="s">
        <v>46</v>
      </c>
      <c r="Q12" s="48" t="s">
        <v>44</v>
      </c>
      <c r="R12" s="49" t="s">
        <v>11</v>
      </c>
    </row>
    <row r="13" spans="1:18" ht="11.25" customHeight="1">
      <c r="A13" s="64" t="s">
        <v>12</v>
      </c>
      <c r="B13" s="65"/>
      <c r="C13" s="42">
        <v>1</v>
      </c>
      <c r="D13" s="37"/>
      <c r="E13" s="38"/>
      <c r="F13" s="38"/>
      <c r="G13" s="39"/>
      <c r="H13" s="40"/>
      <c r="I13" s="40"/>
      <c r="J13" s="40"/>
      <c r="K13" s="40"/>
      <c r="L13" s="41"/>
      <c r="M13" s="41"/>
      <c r="N13" s="41"/>
      <c r="O13" s="45"/>
      <c r="P13" s="125"/>
      <c r="Q13" s="82">
        <f>SUM(N13:N16)</f>
        <v>0</v>
      </c>
      <c r="R13" s="91">
        <f>P13-Q13</f>
        <v>0</v>
      </c>
    </row>
    <row r="14" spans="1:18" ht="11.25" customHeight="1">
      <c r="A14" s="64"/>
      <c r="B14" s="65"/>
      <c r="C14" s="21">
        <f>C13+1</f>
        <v>2</v>
      </c>
      <c r="D14" s="22"/>
      <c r="E14" s="35"/>
      <c r="F14" s="35"/>
      <c r="G14" s="20"/>
      <c r="H14" s="19"/>
      <c r="I14" s="19"/>
      <c r="J14" s="19"/>
      <c r="K14" s="19"/>
      <c r="L14" s="29"/>
      <c r="M14" s="29"/>
      <c r="N14" s="29"/>
      <c r="O14" s="23"/>
      <c r="P14" s="126"/>
      <c r="Q14" s="82"/>
      <c r="R14" s="92"/>
    </row>
    <row r="15" spans="1:18" ht="11.25" customHeight="1">
      <c r="A15" s="64"/>
      <c r="B15" s="65"/>
      <c r="C15" s="21">
        <f aca="true" t="shared" si="0" ref="C15:C52">C14+1</f>
        <v>3</v>
      </c>
      <c r="D15" s="24"/>
      <c r="E15" s="36"/>
      <c r="F15" s="36"/>
      <c r="G15" s="20"/>
      <c r="H15" s="19"/>
      <c r="I15" s="19"/>
      <c r="J15" s="19"/>
      <c r="K15" s="19"/>
      <c r="L15" s="29"/>
      <c r="M15" s="29"/>
      <c r="N15" s="29"/>
      <c r="O15" s="23"/>
      <c r="P15" s="126"/>
      <c r="Q15" s="82"/>
      <c r="R15" s="108" t="e">
        <f>Q13/P13</f>
        <v>#DIV/0!</v>
      </c>
    </row>
    <row r="16" spans="1:18" ht="11.25" customHeight="1">
      <c r="A16" s="66"/>
      <c r="B16" s="67"/>
      <c r="C16" s="21">
        <f t="shared" si="0"/>
        <v>4</v>
      </c>
      <c r="D16" s="22"/>
      <c r="E16" s="35"/>
      <c r="F16" s="35"/>
      <c r="G16" s="20"/>
      <c r="H16" s="19"/>
      <c r="I16" s="19"/>
      <c r="J16" s="19"/>
      <c r="K16" s="19"/>
      <c r="L16" s="29"/>
      <c r="M16" s="29"/>
      <c r="N16" s="29"/>
      <c r="O16" s="23"/>
      <c r="P16" s="127"/>
      <c r="Q16" s="83"/>
      <c r="R16" s="109"/>
    </row>
    <row r="17" spans="1:18" ht="11.25" customHeight="1">
      <c r="A17" s="62" t="s">
        <v>16</v>
      </c>
      <c r="B17" s="63"/>
      <c r="C17" s="21">
        <f t="shared" si="0"/>
        <v>5</v>
      </c>
      <c r="D17" s="22"/>
      <c r="E17" s="35"/>
      <c r="F17" s="35"/>
      <c r="G17" s="18"/>
      <c r="H17" s="19"/>
      <c r="I17" s="19"/>
      <c r="J17" s="19"/>
      <c r="K17" s="19"/>
      <c r="L17" s="29"/>
      <c r="M17" s="29"/>
      <c r="N17" s="29"/>
      <c r="O17" s="23"/>
      <c r="P17" s="140"/>
      <c r="Q17" s="81">
        <f>SUM(N17:N20)</f>
        <v>0</v>
      </c>
      <c r="R17" s="90">
        <f>P17-Q17</f>
        <v>0</v>
      </c>
    </row>
    <row r="18" spans="1:18" ht="11.25" customHeight="1">
      <c r="A18" s="64"/>
      <c r="B18" s="65"/>
      <c r="C18" s="21">
        <f t="shared" si="0"/>
        <v>6</v>
      </c>
      <c r="D18" s="22"/>
      <c r="E18" s="35"/>
      <c r="F18" s="35"/>
      <c r="G18" s="18"/>
      <c r="H18" s="19"/>
      <c r="I18" s="19"/>
      <c r="J18" s="19"/>
      <c r="K18" s="19"/>
      <c r="L18" s="29"/>
      <c r="M18" s="29"/>
      <c r="N18" s="29"/>
      <c r="O18" s="23"/>
      <c r="P18" s="126"/>
      <c r="Q18" s="82"/>
      <c r="R18" s="92"/>
    </row>
    <row r="19" spans="1:18" ht="11.25" customHeight="1">
      <c r="A19" s="64"/>
      <c r="B19" s="65"/>
      <c r="C19" s="21">
        <f t="shared" si="0"/>
        <v>7</v>
      </c>
      <c r="D19" s="22"/>
      <c r="E19" s="35"/>
      <c r="F19" s="35"/>
      <c r="G19" s="18"/>
      <c r="H19" s="19"/>
      <c r="I19" s="19"/>
      <c r="J19" s="19"/>
      <c r="K19" s="19"/>
      <c r="L19" s="29"/>
      <c r="M19" s="29"/>
      <c r="N19" s="29"/>
      <c r="O19" s="23"/>
      <c r="P19" s="126"/>
      <c r="Q19" s="82"/>
      <c r="R19" s="108" t="e">
        <f>Q17/P17</f>
        <v>#DIV/0!</v>
      </c>
    </row>
    <row r="20" spans="1:18" ht="11.25" customHeight="1">
      <c r="A20" s="66"/>
      <c r="B20" s="67"/>
      <c r="C20" s="21">
        <f t="shared" si="0"/>
        <v>8</v>
      </c>
      <c r="D20" s="22"/>
      <c r="E20" s="35"/>
      <c r="F20" s="35"/>
      <c r="G20" s="18"/>
      <c r="H20" s="19"/>
      <c r="I20" s="19"/>
      <c r="J20" s="19"/>
      <c r="K20" s="19"/>
      <c r="L20" s="29"/>
      <c r="M20" s="29"/>
      <c r="N20" s="29"/>
      <c r="O20" s="23"/>
      <c r="P20" s="141"/>
      <c r="Q20" s="83"/>
      <c r="R20" s="109"/>
    </row>
    <row r="21" spans="1:18" ht="11.25" customHeight="1">
      <c r="A21" s="105" t="s">
        <v>18</v>
      </c>
      <c r="B21" s="34"/>
      <c r="C21" s="21">
        <f>C20+1</f>
        <v>9</v>
      </c>
      <c r="D21" s="22"/>
      <c r="E21" s="35"/>
      <c r="F21" s="35"/>
      <c r="G21" s="18"/>
      <c r="H21" s="19"/>
      <c r="I21" s="19"/>
      <c r="J21" s="19"/>
      <c r="K21" s="19"/>
      <c r="L21" s="29"/>
      <c r="M21" s="29"/>
      <c r="N21" s="29"/>
      <c r="O21" s="23"/>
      <c r="P21" s="68"/>
      <c r="Q21" s="56">
        <f>SUM(N21:N48)</f>
        <v>0</v>
      </c>
      <c r="R21" s="90">
        <f>P21-Q21</f>
        <v>0</v>
      </c>
    </row>
    <row r="22" spans="1:18" ht="11.25" customHeight="1">
      <c r="A22" s="106"/>
      <c r="B22" s="34"/>
      <c r="C22" s="21">
        <f t="shared" si="0"/>
        <v>10</v>
      </c>
      <c r="D22" s="22"/>
      <c r="E22" s="35"/>
      <c r="F22" s="35"/>
      <c r="G22" s="18"/>
      <c r="H22" s="19"/>
      <c r="I22" s="19"/>
      <c r="J22" s="19"/>
      <c r="K22" s="19"/>
      <c r="L22" s="29"/>
      <c r="M22" s="29"/>
      <c r="N22" s="29"/>
      <c r="O22" s="23"/>
      <c r="P22" s="69"/>
      <c r="Q22" s="57"/>
      <c r="R22" s="91"/>
    </row>
    <row r="23" spans="1:18" ht="11.25" customHeight="1">
      <c r="A23" s="106"/>
      <c r="B23" s="34"/>
      <c r="C23" s="21">
        <f t="shared" si="0"/>
        <v>11</v>
      </c>
      <c r="D23" s="22"/>
      <c r="E23" s="35"/>
      <c r="F23" s="35"/>
      <c r="G23" s="18"/>
      <c r="H23" s="19"/>
      <c r="I23" s="19"/>
      <c r="J23" s="19"/>
      <c r="K23" s="19"/>
      <c r="L23" s="29"/>
      <c r="M23" s="29"/>
      <c r="N23" s="29"/>
      <c r="O23" s="23"/>
      <c r="P23" s="69"/>
      <c r="Q23" s="57"/>
      <c r="R23" s="91"/>
    </row>
    <row r="24" spans="1:18" ht="11.25" customHeight="1">
      <c r="A24" s="106"/>
      <c r="B24" s="34"/>
      <c r="C24" s="21">
        <f t="shared" si="0"/>
        <v>12</v>
      </c>
      <c r="D24" s="22"/>
      <c r="E24" s="35"/>
      <c r="F24" s="35"/>
      <c r="G24" s="18"/>
      <c r="H24" s="19"/>
      <c r="I24" s="19"/>
      <c r="J24" s="19"/>
      <c r="K24" s="19"/>
      <c r="L24" s="29"/>
      <c r="M24" s="29"/>
      <c r="N24" s="29"/>
      <c r="O24" s="23"/>
      <c r="P24" s="69"/>
      <c r="Q24" s="57"/>
      <c r="R24" s="91"/>
    </row>
    <row r="25" spans="1:18" ht="11.25" customHeight="1">
      <c r="A25" s="106"/>
      <c r="B25" s="34"/>
      <c r="C25" s="21">
        <f t="shared" si="0"/>
        <v>13</v>
      </c>
      <c r="D25" s="22"/>
      <c r="E25" s="35"/>
      <c r="F25" s="35"/>
      <c r="G25" s="18"/>
      <c r="H25" s="19"/>
      <c r="I25" s="19"/>
      <c r="J25" s="19"/>
      <c r="K25" s="19"/>
      <c r="L25" s="29"/>
      <c r="M25" s="29"/>
      <c r="N25" s="29"/>
      <c r="O25" s="23"/>
      <c r="P25" s="69"/>
      <c r="Q25" s="57"/>
      <c r="R25" s="91"/>
    </row>
    <row r="26" spans="1:18" ht="11.25" customHeight="1">
      <c r="A26" s="106"/>
      <c r="B26" s="34"/>
      <c r="C26" s="21">
        <f t="shared" si="0"/>
        <v>14</v>
      </c>
      <c r="D26" s="22"/>
      <c r="E26" s="35"/>
      <c r="F26" s="35"/>
      <c r="G26" s="18"/>
      <c r="H26" s="19"/>
      <c r="I26" s="19"/>
      <c r="J26" s="19"/>
      <c r="K26" s="19"/>
      <c r="L26" s="29"/>
      <c r="M26" s="29"/>
      <c r="N26" s="29"/>
      <c r="O26" s="23"/>
      <c r="P26" s="69"/>
      <c r="Q26" s="57"/>
      <c r="R26" s="91"/>
    </row>
    <row r="27" spans="1:18" ht="11.25" customHeight="1">
      <c r="A27" s="106"/>
      <c r="B27" s="34"/>
      <c r="C27" s="21">
        <f t="shared" si="0"/>
        <v>15</v>
      </c>
      <c r="D27" s="22"/>
      <c r="E27" s="35"/>
      <c r="F27" s="35"/>
      <c r="G27" s="18"/>
      <c r="H27" s="19"/>
      <c r="I27" s="19"/>
      <c r="J27" s="19"/>
      <c r="K27" s="19"/>
      <c r="L27" s="29"/>
      <c r="M27" s="29"/>
      <c r="N27" s="29"/>
      <c r="O27" s="23"/>
      <c r="P27" s="69"/>
      <c r="Q27" s="57"/>
      <c r="R27" s="91"/>
    </row>
    <row r="28" spans="1:18" ht="11.25" customHeight="1">
      <c r="A28" s="106"/>
      <c r="B28" s="34"/>
      <c r="C28" s="21">
        <f t="shared" si="0"/>
        <v>16</v>
      </c>
      <c r="D28" s="22"/>
      <c r="E28" s="35"/>
      <c r="F28" s="35"/>
      <c r="G28" s="18"/>
      <c r="H28" s="19"/>
      <c r="I28" s="19"/>
      <c r="J28" s="19"/>
      <c r="K28" s="19"/>
      <c r="L28" s="29"/>
      <c r="M28" s="29"/>
      <c r="N28" s="29"/>
      <c r="O28" s="23"/>
      <c r="P28" s="69"/>
      <c r="Q28" s="57"/>
      <c r="R28" s="91"/>
    </row>
    <row r="29" spans="1:18" ht="11.25" customHeight="1">
      <c r="A29" s="106"/>
      <c r="B29" s="34"/>
      <c r="C29" s="21">
        <f>C27+1</f>
        <v>16</v>
      </c>
      <c r="D29" s="22"/>
      <c r="E29" s="35"/>
      <c r="F29" s="35"/>
      <c r="G29" s="18"/>
      <c r="H29" s="19"/>
      <c r="I29" s="19"/>
      <c r="J29" s="19"/>
      <c r="K29" s="19"/>
      <c r="L29" s="29"/>
      <c r="M29" s="29"/>
      <c r="N29" s="29"/>
      <c r="O29" s="23"/>
      <c r="P29" s="69"/>
      <c r="Q29" s="57"/>
      <c r="R29" s="91"/>
    </row>
    <row r="30" spans="1:18" ht="11.25" customHeight="1">
      <c r="A30" s="106"/>
      <c r="B30" s="34"/>
      <c r="C30" s="21">
        <f t="shared" si="0"/>
        <v>17</v>
      </c>
      <c r="D30" s="22"/>
      <c r="E30" s="35"/>
      <c r="F30" s="35"/>
      <c r="G30" s="18"/>
      <c r="H30" s="19"/>
      <c r="I30" s="19"/>
      <c r="J30" s="19"/>
      <c r="K30" s="19"/>
      <c r="L30" s="29"/>
      <c r="M30" s="29"/>
      <c r="N30" s="29"/>
      <c r="O30" s="23"/>
      <c r="P30" s="69"/>
      <c r="Q30" s="57"/>
      <c r="R30" s="91"/>
    </row>
    <row r="31" spans="1:18" ht="11.25" customHeight="1">
      <c r="A31" s="106"/>
      <c r="B31" s="34"/>
      <c r="C31" s="21">
        <f t="shared" si="0"/>
        <v>18</v>
      </c>
      <c r="D31" s="22"/>
      <c r="E31" s="35"/>
      <c r="F31" s="35"/>
      <c r="G31" s="18"/>
      <c r="H31" s="19"/>
      <c r="I31" s="19"/>
      <c r="J31" s="19"/>
      <c r="K31" s="19"/>
      <c r="L31" s="29"/>
      <c r="M31" s="29"/>
      <c r="N31" s="29"/>
      <c r="O31" s="23"/>
      <c r="P31" s="69"/>
      <c r="Q31" s="57"/>
      <c r="R31" s="91"/>
    </row>
    <row r="32" spans="1:18" ht="11.25" customHeight="1">
      <c r="A32" s="106"/>
      <c r="B32" s="34"/>
      <c r="C32" s="21">
        <f t="shared" si="0"/>
        <v>19</v>
      </c>
      <c r="D32" s="22"/>
      <c r="E32" s="35"/>
      <c r="F32" s="35"/>
      <c r="G32" s="18"/>
      <c r="H32" s="19"/>
      <c r="I32" s="19"/>
      <c r="J32" s="19"/>
      <c r="K32" s="19"/>
      <c r="L32" s="29"/>
      <c r="M32" s="29"/>
      <c r="N32" s="29"/>
      <c r="O32" s="23"/>
      <c r="P32" s="69"/>
      <c r="Q32" s="57"/>
      <c r="R32" s="91"/>
    </row>
    <row r="33" spans="1:18" ht="11.25" customHeight="1">
      <c r="A33" s="106"/>
      <c r="B33" s="34"/>
      <c r="C33" s="21">
        <f t="shared" si="0"/>
        <v>20</v>
      </c>
      <c r="D33" s="22"/>
      <c r="E33" s="35"/>
      <c r="F33" s="35"/>
      <c r="G33" s="18"/>
      <c r="H33" s="19"/>
      <c r="I33" s="19"/>
      <c r="J33" s="19"/>
      <c r="K33" s="19"/>
      <c r="L33" s="29"/>
      <c r="M33" s="29"/>
      <c r="N33" s="29"/>
      <c r="O33" s="23"/>
      <c r="P33" s="69"/>
      <c r="Q33" s="57"/>
      <c r="R33" s="91"/>
    </row>
    <row r="34" spans="1:18" ht="11.25" customHeight="1">
      <c r="A34" s="106"/>
      <c r="B34" s="34"/>
      <c r="C34" s="21">
        <f t="shared" si="0"/>
        <v>21</v>
      </c>
      <c r="D34" s="22"/>
      <c r="E34" s="35"/>
      <c r="F34" s="35"/>
      <c r="G34" s="18"/>
      <c r="H34" s="19"/>
      <c r="I34" s="19"/>
      <c r="J34" s="19"/>
      <c r="K34" s="19"/>
      <c r="L34" s="29"/>
      <c r="M34" s="29"/>
      <c r="N34" s="29"/>
      <c r="O34" s="23"/>
      <c r="P34" s="69"/>
      <c r="Q34" s="57"/>
      <c r="R34" s="92"/>
    </row>
    <row r="35" spans="1:18" ht="11.25" customHeight="1">
      <c r="A35" s="106"/>
      <c r="B35" s="34"/>
      <c r="C35" s="21">
        <f t="shared" si="0"/>
        <v>22</v>
      </c>
      <c r="D35" s="22"/>
      <c r="E35" s="35"/>
      <c r="F35" s="35"/>
      <c r="G35" s="18"/>
      <c r="H35" s="19"/>
      <c r="I35" s="19"/>
      <c r="J35" s="19"/>
      <c r="K35" s="19"/>
      <c r="L35" s="29"/>
      <c r="M35" s="29"/>
      <c r="N35" s="29"/>
      <c r="O35" s="23"/>
      <c r="P35" s="69"/>
      <c r="Q35" s="57"/>
      <c r="R35" s="102" t="e">
        <f>Q21/P21</f>
        <v>#DIV/0!</v>
      </c>
    </row>
    <row r="36" spans="1:18" ht="11.25" customHeight="1">
      <c r="A36" s="106"/>
      <c r="B36" s="34"/>
      <c r="C36" s="21">
        <f t="shared" si="0"/>
        <v>23</v>
      </c>
      <c r="D36" s="22"/>
      <c r="E36" s="35"/>
      <c r="F36" s="35"/>
      <c r="G36" s="18"/>
      <c r="H36" s="19"/>
      <c r="I36" s="19"/>
      <c r="J36" s="19"/>
      <c r="K36" s="19"/>
      <c r="L36" s="29"/>
      <c r="M36" s="29"/>
      <c r="N36" s="29"/>
      <c r="O36" s="23"/>
      <c r="P36" s="69"/>
      <c r="Q36" s="57"/>
      <c r="R36" s="103"/>
    </row>
    <row r="37" spans="1:18" ht="11.25" customHeight="1">
      <c r="A37" s="106"/>
      <c r="B37" s="34"/>
      <c r="C37" s="21">
        <f>C35+1</f>
        <v>23</v>
      </c>
      <c r="D37" s="22"/>
      <c r="E37" s="35"/>
      <c r="F37" s="35"/>
      <c r="G37" s="18"/>
      <c r="H37" s="19"/>
      <c r="I37" s="19"/>
      <c r="J37" s="19"/>
      <c r="K37" s="19"/>
      <c r="L37" s="29"/>
      <c r="M37" s="29"/>
      <c r="N37" s="29"/>
      <c r="O37" s="23"/>
      <c r="P37" s="69"/>
      <c r="Q37" s="57"/>
      <c r="R37" s="103"/>
    </row>
    <row r="38" spans="1:18" ht="11.25" customHeight="1">
      <c r="A38" s="106"/>
      <c r="B38" s="34"/>
      <c r="C38" s="21">
        <f t="shared" si="0"/>
        <v>24</v>
      </c>
      <c r="D38" s="22"/>
      <c r="E38" s="35"/>
      <c r="F38" s="35"/>
      <c r="G38" s="18"/>
      <c r="H38" s="19"/>
      <c r="I38" s="19"/>
      <c r="J38" s="19"/>
      <c r="K38" s="19"/>
      <c r="L38" s="29"/>
      <c r="M38" s="29"/>
      <c r="N38" s="29"/>
      <c r="O38" s="23"/>
      <c r="P38" s="69"/>
      <c r="Q38" s="57"/>
      <c r="R38" s="103"/>
    </row>
    <row r="39" spans="1:18" ht="11.25" customHeight="1">
      <c r="A39" s="106"/>
      <c r="B39" s="34"/>
      <c r="C39" s="21">
        <f t="shared" si="0"/>
        <v>25</v>
      </c>
      <c r="D39" s="22"/>
      <c r="E39" s="35"/>
      <c r="F39" s="35"/>
      <c r="G39" s="18"/>
      <c r="H39" s="19"/>
      <c r="I39" s="19"/>
      <c r="J39" s="19"/>
      <c r="K39" s="19"/>
      <c r="L39" s="29"/>
      <c r="M39" s="29"/>
      <c r="N39" s="29"/>
      <c r="O39" s="23"/>
      <c r="P39" s="69"/>
      <c r="Q39" s="57"/>
      <c r="R39" s="103"/>
    </row>
    <row r="40" spans="1:18" ht="11.25" customHeight="1">
      <c r="A40" s="106"/>
      <c r="B40" s="34"/>
      <c r="C40" s="21">
        <f t="shared" si="0"/>
        <v>26</v>
      </c>
      <c r="D40" s="22"/>
      <c r="E40" s="35"/>
      <c r="F40" s="35"/>
      <c r="G40" s="18"/>
      <c r="H40" s="19"/>
      <c r="I40" s="19"/>
      <c r="J40" s="19"/>
      <c r="K40" s="19"/>
      <c r="L40" s="29"/>
      <c r="M40" s="29"/>
      <c r="N40" s="29"/>
      <c r="O40" s="23"/>
      <c r="P40" s="69"/>
      <c r="Q40" s="57"/>
      <c r="R40" s="103"/>
    </row>
    <row r="41" spans="1:18" ht="11.25" customHeight="1">
      <c r="A41" s="106"/>
      <c r="B41" s="34"/>
      <c r="C41" s="21">
        <f t="shared" si="0"/>
        <v>27</v>
      </c>
      <c r="D41" s="22"/>
      <c r="E41" s="35"/>
      <c r="F41" s="35"/>
      <c r="G41" s="18"/>
      <c r="H41" s="19"/>
      <c r="I41" s="19"/>
      <c r="J41" s="19"/>
      <c r="K41" s="19"/>
      <c r="L41" s="29"/>
      <c r="M41" s="29"/>
      <c r="N41" s="29"/>
      <c r="O41" s="23"/>
      <c r="P41" s="69"/>
      <c r="Q41" s="57"/>
      <c r="R41" s="103"/>
    </row>
    <row r="42" spans="1:18" ht="11.25" customHeight="1">
      <c r="A42" s="106"/>
      <c r="B42" s="34"/>
      <c r="C42" s="21">
        <f t="shared" si="0"/>
        <v>28</v>
      </c>
      <c r="D42" s="22"/>
      <c r="E42" s="35"/>
      <c r="F42" s="35"/>
      <c r="G42" s="18"/>
      <c r="H42" s="19"/>
      <c r="I42" s="19"/>
      <c r="J42" s="19"/>
      <c r="K42" s="19"/>
      <c r="L42" s="29"/>
      <c r="M42" s="29"/>
      <c r="N42" s="29"/>
      <c r="O42" s="23"/>
      <c r="P42" s="69"/>
      <c r="Q42" s="57"/>
      <c r="R42" s="103"/>
    </row>
    <row r="43" spans="1:18" ht="11.25" customHeight="1">
      <c r="A43" s="106"/>
      <c r="B43" s="34"/>
      <c r="C43" s="21">
        <f t="shared" si="0"/>
        <v>29</v>
      </c>
      <c r="D43" s="22"/>
      <c r="E43" s="35"/>
      <c r="F43" s="35"/>
      <c r="G43" s="18"/>
      <c r="H43" s="19"/>
      <c r="I43" s="19"/>
      <c r="J43" s="19"/>
      <c r="K43" s="19"/>
      <c r="L43" s="29"/>
      <c r="M43" s="29"/>
      <c r="N43" s="29"/>
      <c r="O43" s="23"/>
      <c r="P43" s="69"/>
      <c r="Q43" s="57"/>
      <c r="R43" s="103"/>
    </row>
    <row r="44" spans="1:18" ht="11.25" customHeight="1">
      <c r="A44" s="106"/>
      <c r="B44" s="34"/>
      <c r="C44" s="21">
        <f t="shared" si="0"/>
        <v>30</v>
      </c>
      <c r="D44" s="22"/>
      <c r="E44" s="35"/>
      <c r="F44" s="35"/>
      <c r="G44" s="18"/>
      <c r="H44" s="19"/>
      <c r="I44" s="19"/>
      <c r="J44" s="19"/>
      <c r="K44" s="19"/>
      <c r="L44" s="29"/>
      <c r="M44" s="29"/>
      <c r="N44" s="29"/>
      <c r="O44" s="23"/>
      <c r="P44" s="69"/>
      <c r="Q44" s="57"/>
      <c r="R44" s="103"/>
    </row>
    <row r="45" spans="1:18" ht="11.25" customHeight="1">
      <c r="A45" s="106"/>
      <c r="B45" s="34"/>
      <c r="C45" s="21">
        <f>C43+1</f>
        <v>30</v>
      </c>
      <c r="D45" s="22"/>
      <c r="E45" s="35"/>
      <c r="F45" s="35"/>
      <c r="G45" s="18"/>
      <c r="H45" s="19"/>
      <c r="I45" s="19"/>
      <c r="J45" s="19"/>
      <c r="K45" s="19"/>
      <c r="L45" s="29"/>
      <c r="M45" s="29"/>
      <c r="N45" s="29"/>
      <c r="O45" s="23"/>
      <c r="P45" s="69"/>
      <c r="Q45" s="57"/>
      <c r="R45" s="103"/>
    </row>
    <row r="46" spans="1:18" ht="11.25" customHeight="1">
      <c r="A46" s="106"/>
      <c r="B46" s="34"/>
      <c r="C46" s="21">
        <f t="shared" si="0"/>
        <v>31</v>
      </c>
      <c r="D46" s="22"/>
      <c r="E46" s="35"/>
      <c r="F46" s="35"/>
      <c r="G46" s="18"/>
      <c r="H46" s="19"/>
      <c r="I46" s="19"/>
      <c r="J46" s="19"/>
      <c r="K46" s="19"/>
      <c r="L46" s="29"/>
      <c r="M46" s="29"/>
      <c r="N46" s="29"/>
      <c r="O46" s="23"/>
      <c r="P46" s="69"/>
      <c r="Q46" s="57"/>
      <c r="R46" s="103"/>
    </row>
    <row r="47" spans="1:18" ht="11.25" customHeight="1">
      <c r="A47" s="106"/>
      <c r="B47" s="34"/>
      <c r="C47" s="21">
        <f t="shared" si="0"/>
        <v>32</v>
      </c>
      <c r="D47" s="22"/>
      <c r="E47" s="35"/>
      <c r="F47" s="35"/>
      <c r="G47" s="18"/>
      <c r="H47" s="19"/>
      <c r="I47" s="19"/>
      <c r="J47" s="19"/>
      <c r="K47" s="19"/>
      <c r="L47" s="29"/>
      <c r="M47" s="29"/>
      <c r="N47" s="29"/>
      <c r="O47" s="23"/>
      <c r="P47" s="69"/>
      <c r="Q47" s="57"/>
      <c r="R47" s="103"/>
    </row>
    <row r="48" spans="1:18" ht="11.25" customHeight="1">
      <c r="A48" s="107"/>
      <c r="B48" s="34"/>
      <c r="C48" s="21">
        <f t="shared" si="0"/>
        <v>33</v>
      </c>
      <c r="D48" s="22"/>
      <c r="E48" s="35"/>
      <c r="F48" s="35"/>
      <c r="G48" s="18"/>
      <c r="H48" s="19"/>
      <c r="I48" s="19"/>
      <c r="J48" s="19"/>
      <c r="K48" s="19"/>
      <c r="L48" s="29"/>
      <c r="M48" s="29"/>
      <c r="N48" s="29"/>
      <c r="O48" s="23"/>
      <c r="P48" s="70"/>
      <c r="Q48" s="58"/>
      <c r="R48" s="104"/>
    </row>
    <row r="49" spans="1:18" ht="11.25" customHeight="1">
      <c r="A49" s="62" t="s">
        <v>9</v>
      </c>
      <c r="B49" s="63"/>
      <c r="C49" s="21">
        <f t="shared" si="0"/>
        <v>34</v>
      </c>
      <c r="D49" s="22"/>
      <c r="E49" s="35"/>
      <c r="F49" s="35"/>
      <c r="G49" s="18"/>
      <c r="H49" s="19"/>
      <c r="I49" s="19"/>
      <c r="J49" s="19"/>
      <c r="K49" s="19"/>
      <c r="L49" s="29"/>
      <c r="M49" s="29"/>
      <c r="N49" s="29"/>
      <c r="O49" s="23"/>
      <c r="P49" s="89"/>
      <c r="Q49" s="81">
        <f>SUM(N49:N52)</f>
        <v>0</v>
      </c>
      <c r="R49" s="87">
        <f>P49-Q49</f>
        <v>0</v>
      </c>
    </row>
    <row r="50" spans="1:18" ht="11.25" customHeight="1">
      <c r="A50" s="64"/>
      <c r="B50" s="65"/>
      <c r="C50" s="21">
        <f t="shared" si="0"/>
        <v>35</v>
      </c>
      <c r="D50" s="22"/>
      <c r="E50" s="35"/>
      <c r="F50" s="35"/>
      <c r="G50" s="18"/>
      <c r="H50" s="19"/>
      <c r="I50" s="19"/>
      <c r="J50" s="19"/>
      <c r="K50" s="19"/>
      <c r="L50" s="29"/>
      <c r="M50" s="29"/>
      <c r="N50" s="29"/>
      <c r="O50" s="23"/>
      <c r="P50" s="89"/>
      <c r="Q50" s="82"/>
      <c r="R50" s="87"/>
    </row>
    <row r="51" spans="1:18" ht="11.25" customHeight="1">
      <c r="A51" s="64"/>
      <c r="B51" s="65"/>
      <c r="C51" s="21">
        <f t="shared" si="0"/>
        <v>36</v>
      </c>
      <c r="D51" s="22"/>
      <c r="E51" s="35"/>
      <c r="F51" s="35"/>
      <c r="G51" s="18"/>
      <c r="H51" s="19"/>
      <c r="I51" s="19"/>
      <c r="J51" s="19"/>
      <c r="K51" s="19"/>
      <c r="L51" s="29"/>
      <c r="M51" s="29"/>
      <c r="N51" s="29"/>
      <c r="O51" s="23"/>
      <c r="P51" s="89"/>
      <c r="Q51" s="82"/>
      <c r="R51" s="88" t="e">
        <f>Q49/P49</f>
        <v>#DIV/0!</v>
      </c>
    </row>
    <row r="52" spans="1:18" ht="11.25" customHeight="1" thickBot="1">
      <c r="A52" s="66"/>
      <c r="B52" s="67"/>
      <c r="C52" s="21">
        <f t="shared" si="0"/>
        <v>37</v>
      </c>
      <c r="D52" s="22"/>
      <c r="E52" s="35"/>
      <c r="F52" s="35"/>
      <c r="G52" s="18"/>
      <c r="H52" s="19"/>
      <c r="I52" s="19"/>
      <c r="J52" s="19"/>
      <c r="K52" s="19"/>
      <c r="L52" s="29"/>
      <c r="M52" s="29"/>
      <c r="N52" s="29"/>
      <c r="O52" s="23"/>
      <c r="P52" s="89"/>
      <c r="Q52" s="83"/>
      <c r="R52" s="88"/>
    </row>
    <row r="53" spans="1:18" ht="26.25" customHeight="1">
      <c r="A53" s="84" t="s">
        <v>50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6"/>
    </row>
    <row r="54" spans="1:18" ht="12.75" customHeight="1" thickBot="1">
      <c r="A54" s="59" t="s">
        <v>5</v>
      </c>
      <c r="B54" s="60"/>
      <c r="C54" s="60"/>
      <c r="D54" s="60"/>
      <c r="E54" s="60"/>
      <c r="F54" s="60"/>
      <c r="G54" s="60"/>
      <c r="H54" s="60"/>
      <c r="I54" s="60"/>
      <c r="J54" s="61"/>
      <c r="K54" s="50"/>
      <c r="L54" s="51">
        <f>SUM(L13:L52)</f>
        <v>0</v>
      </c>
      <c r="M54" s="51"/>
      <c r="N54" s="51">
        <f>IF(SUM(N13:N52)&gt;SUM(P13:P52),"Túl sok!!!",SUM(N13:N52))</f>
        <v>0</v>
      </c>
      <c r="O54" s="51">
        <f>SUM(O13:O52)</f>
        <v>0</v>
      </c>
      <c r="P54" s="51">
        <f>SUM(P13:P52)</f>
        <v>0</v>
      </c>
      <c r="Q54" s="51">
        <f>SUM(Q13:Q52)</f>
        <v>0</v>
      </c>
      <c r="R54" s="52"/>
    </row>
    <row r="55" spans="1:2" ht="9.75">
      <c r="A55" s="26"/>
      <c r="B55" s="26"/>
    </row>
    <row r="57" spans="1:18" ht="32.25" customHeight="1">
      <c r="A57" s="149" t="s">
        <v>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1:18" s="30" customFormat="1" ht="33.75" customHeight="1">
      <c r="A58" s="134" t="s">
        <v>40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1:18" ht="18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75">
      <c r="A60" s="28" t="s">
        <v>6</v>
      </c>
      <c r="B60" s="28"/>
      <c r="C60" s="118"/>
      <c r="D60" s="118"/>
      <c r="E60" s="118"/>
      <c r="F60" s="118"/>
      <c r="G60" s="11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9" t="s">
        <v>14</v>
      </c>
      <c r="B61" s="9"/>
      <c r="C61" s="10"/>
      <c r="D61" s="10"/>
      <c r="E61" s="10"/>
      <c r="F61" s="10"/>
      <c r="G61" s="10"/>
      <c r="H61" s="10"/>
      <c r="I61" s="10"/>
      <c r="J61" s="27" t="s">
        <v>15</v>
      </c>
      <c r="K61" s="27"/>
      <c r="L61" s="10"/>
      <c r="M61" s="10"/>
      <c r="N61" s="10"/>
      <c r="O61" s="10"/>
      <c r="P61" s="10"/>
      <c r="Q61" s="10"/>
      <c r="R61" s="10"/>
    </row>
    <row r="62" spans="1:18" ht="12.75">
      <c r="A62" s="9"/>
      <c r="B62" s="9"/>
      <c r="C62" s="10"/>
      <c r="D62" s="10"/>
      <c r="E62" s="10"/>
      <c r="F62" s="10"/>
      <c r="G62" s="10"/>
      <c r="H62" s="10"/>
      <c r="I62" s="10"/>
      <c r="J62" s="27" t="s">
        <v>13</v>
      </c>
      <c r="K62" s="27"/>
      <c r="L62" s="10"/>
      <c r="M62" s="10"/>
      <c r="N62" s="10"/>
      <c r="O62" s="10"/>
      <c r="P62" s="10"/>
      <c r="Q62" s="10"/>
      <c r="R62" s="10"/>
    </row>
    <row r="63" spans="3:17" ht="6" customHeight="1">
      <c r="C63" s="7"/>
      <c r="P63" s="7"/>
      <c r="Q63" s="7"/>
    </row>
    <row r="64" spans="1:17" ht="11.25">
      <c r="A64" s="11"/>
      <c r="B64" s="11"/>
      <c r="C64" s="12"/>
      <c r="D64" s="12"/>
      <c r="E64" s="12"/>
      <c r="F64" s="12"/>
      <c r="G64" s="12"/>
      <c r="H64" s="12"/>
      <c r="I64" s="12"/>
      <c r="J64" s="12"/>
      <c r="K64" s="12"/>
      <c r="P64" s="7"/>
      <c r="Q64" s="7"/>
    </row>
    <row r="65" spans="1:17" ht="12">
      <c r="A65" s="13"/>
      <c r="B65" s="13"/>
      <c r="C65" s="12"/>
      <c r="D65" s="12"/>
      <c r="E65" s="12"/>
      <c r="F65" s="12"/>
      <c r="G65" s="12"/>
      <c r="H65" s="12"/>
      <c r="I65" s="12"/>
      <c r="J65" s="12"/>
      <c r="K65" s="12"/>
      <c r="P65" s="7"/>
      <c r="Q65" s="7"/>
    </row>
    <row r="66" spans="1:11" ht="12">
      <c r="A66" s="13"/>
      <c r="B66" s="13"/>
      <c r="C66" s="14"/>
      <c r="D66" s="12"/>
      <c r="E66" s="12"/>
      <c r="F66" s="12"/>
      <c r="G66" s="12"/>
      <c r="H66" s="12"/>
      <c r="I66" s="12"/>
      <c r="J66" s="12"/>
      <c r="K66" s="12"/>
    </row>
    <row r="67" spans="1:11" ht="12">
      <c r="A67" s="13"/>
      <c r="B67" s="13"/>
      <c r="C67" s="14"/>
      <c r="D67" s="12"/>
      <c r="E67" s="12"/>
      <c r="F67" s="12"/>
      <c r="G67" s="12"/>
      <c r="H67" s="12"/>
      <c r="I67" s="12"/>
      <c r="J67" s="12"/>
      <c r="K67" s="12"/>
    </row>
    <row r="68" spans="1:11" ht="12">
      <c r="A68" s="13"/>
      <c r="B68" s="13"/>
      <c r="C68" s="14"/>
      <c r="D68" s="12"/>
      <c r="E68" s="12"/>
      <c r="F68" s="12"/>
      <c r="G68" s="12"/>
      <c r="H68" s="12"/>
      <c r="I68" s="12"/>
      <c r="J68" s="12"/>
      <c r="K68" s="12"/>
    </row>
    <row r="69" spans="1:11" ht="12">
      <c r="A69" s="13"/>
      <c r="B69" s="13"/>
      <c r="C69" s="14"/>
      <c r="D69" s="12"/>
      <c r="E69" s="12"/>
      <c r="F69" s="12"/>
      <c r="G69" s="12"/>
      <c r="H69" s="12"/>
      <c r="I69" s="12"/>
      <c r="J69" s="12"/>
      <c r="K69" s="12"/>
    </row>
    <row r="70" spans="1:11" ht="12">
      <c r="A70" s="13"/>
      <c r="B70" s="13"/>
      <c r="C70" s="14"/>
      <c r="D70" s="12"/>
      <c r="E70" s="12"/>
      <c r="F70" s="12"/>
      <c r="G70" s="12"/>
      <c r="H70" s="12"/>
      <c r="I70" s="12"/>
      <c r="J70" s="12"/>
      <c r="K70" s="12"/>
    </row>
    <row r="71" spans="1:11" ht="12">
      <c r="A71" s="13"/>
      <c r="B71" s="13"/>
      <c r="C71" s="14"/>
      <c r="D71" s="12"/>
      <c r="E71" s="12"/>
      <c r="F71" s="12"/>
      <c r="G71" s="12"/>
      <c r="H71" s="12"/>
      <c r="I71" s="12"/>
      <c r="J71" s="12"/>
      <c r="K71" s="12"/>
    </row>
  </sheetData>
  <sheetProtection/>
  <mergeCells count="60">
    <mergeCell ref="E2:N2"/>
    <mergeCell ref="A1:D4"/>
    <mergeCell ref="O1:R4"/>
    <mergeCell ref="H3:K3"/>
    <mergeCell ref="A57:R57"/>
    <mergeCell ref="G4:M4"/>
    <mergeCell ref="Q8:R8"/>
    <mergeCell ref="Q7:R7"/>
    <mergeCell ref="E6:N6"/>
    <mergeCell ref="E7:F7"/>
    <mergeCell ref="E8:F8"/>
    <mergeCell ref="P6:R6"/>
    <mergeCell ref="R19:R20"/>
    <mergeCell ref="Q13:Q16"/>
    <mergeCell ref="A58:R58"/>
    <mergeCell ref="G9:N9"/>
    <mergeCell ref="P10:R10"/>
    <mergeCell ref="P17:P20"/>
    <mergeCell ref="R13:R14"/>
    <mergeCell ref="A6:D6"/>
    <mergeCell ref="A5:D5"/>
    <mergeCell ref="A7:D7"/>
    <mergeCell ref="A8:D8"/>
    <mergeCell ref="P5:R5"/>
    <mergeCell ref="E5:N5"/>
    <mergeCell ref="C60:G60"/>
    <mergeCell ref="N10:N12"/>
    <mergeCell ref="O10:O12"/>
    <mergeCell ref="P13:P16"/>
    <mergeCell ref="A9:D9"/>
    <mergeCell ref="C10:C12"/>
    <mergeCell ref="A10:B12"/>
    <mergeCell ref="A13:B16"/>
    <mergeCell ref="R35:R48"/>
    <mergeCell ref="A21:A48"/>
    <mergeCell ref="G7:N7"/>
    <mergeCell ref="Q17:Q20"/>
    <mergeCell ref="R15:R16"/>
    <mergeCell ref="R17:R18"/>
    <mergeCell ref="A17:B20"/>
    <mergeCell ref="G8:N8"/>
    <mergeCell ref="D10:M10"/>
    <mergeCell ref="M11:M12"/>
    <mergeCell ref="E11:E12"/>
    <mergeCell ref="Q49:Q52"/>
    <mergeCell ref="A53:R53"/>
    <mergeCell ref="R49:R50"/>
    <mergeCell ref="R51:R52"/>
    <mergeCell ref="P49:P52"/>
    <mergeCell ref="R21:R34"/>
    <mergeCell ref="Q21:Q48"/>
    <mergeCell ref="A54:J54"/>
    <mergeCell ref="A49:B52"/>
    <mergeCell ref="P21:P48"/>
    <mergeCell ref="H11:I11"/>
    <mergeCell ref="D11:D12"/>
    <mergeCell ref="F11:F12"/>
    <mergeCell ref="G11:G12"/>
    <mergeCell ref="J11:J12"/>
    <mergeCell ref="K11:L11"/>
  </mergeCells>
  <dataValidations count="1">
    <dataValidation type="list" allowBlank="1" showInputMessage="1" showErrorMessage="1" prompt="Dologi kiadás további részletezése" sqref="B21:B48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2"/>
  <headerFooter alignWithMargins="0">
    <oddFooter>&amp;C&amp;P. oldal, összesen: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31" t="s">
        <v>19</v>
      </c>
    </row>
    <row r="2" ht="12.75">
      <c r="B2" s="31" t="s">
        <v>20</v>
      </c>
    </row>
    <row r="3" ht="12.75">
      <c r="B3" s="31" t="s">
        <v>21</v>
      </c>
    </row>
    <row r="4" ht="12.75">
      <c r="B4" s="31" t="s">
        <v>22</v>
      </c>
    </row>
    <row r="5" ht="12.75">
      <c r="B5" s="31" t="s">
        <v>23</v>
      </c>
    </row>
    <row r="6" ht="12.75">
      <c r="B6" s="31" t="s">
        <v>24</v>
      </c>
    </row>
    <row r="7" ht="12.75">
      <c r="B7" s="3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Magyar Zsófia</cp:lastModifiedBy>
  <cp:lastPrinted>2016-11-28T07:41:55Z</cp:lastPrinted>
  <dcterms:created xsi:type="dcterms:W3CDTF">2009-04-27T13:21:59Z</dcterms:created>
  <dcterms:modified xsi:type="dcterms:W3CDTF">2020-03-30T06:31:15Z</dcterms:modified>
  <cp:category/>
  <cp:version/>
  <cp:contentType/>
  <cp:contentStatus/>
</cp:coreProperties>
</file>